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<sst xmlns="http://schemas.openxmlformats.org/spreadsheetml/2006/main" count="21" uniqueCount="20">
  <si>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ctr.initial 29.12.17</t>
  </si>
  <si>
    <t>initial 29.12.17</t>
  </si>
  <si>
    <t>5ASP</t>
  </si>
  <si>
    <t>Promed System SRL Tgv</t>
  </si>
  <si>
    <t>11ASP</t>
  </si>
  <si>
    <t>36ASP</t>
  </si>
  <si>
    <t>Spitalul jud.de urgenta Tgv.</t>
  </si>
  <si>
    <t>Almina Trading SA Tgv</t>
  </si>
  <si>
    <t>25ASP</t>
  </si>
  <si>
    <t>Prolife SRL Tgv</t>
  </si>
  <si>
    <t>37ASP</t>
  </si>
  <si>
    <t>Spitalul mun.Moreni</t>
  </si>
  <si>
    <t>38ASP</t>
  </si>
  <si>
    <t>Spitalul or.Pucioasa</t>
  </si>
  <si>
    <t>39ASP</t>
  </si>
  <si>
    <t>Spitalul or.Gaesti</t>
  </si>
  <si>
    <t>TOTAL servicii radiologie</t>
  </si>
  <si>
    <t>tr.I initial 2018</t>
  </si>
  <si>
    <t>Radiologie-Imagistica</t>
  </si>
  <si>
    <t>Furnizori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</si>
</sst>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justify"/>
    </xf>
    <xf numFmtId="0" fontId="0" fillId="0" borderId="2" xfId="0" applyFont="1" applyBorder="1" applyAlignment="1">
      <alignment horizontal="center" vertical="justify"/>
    </xf>
    <xf numFmtId="14" fontId="0" fillId="0" borderId="2" xfId="0" applyNumberFormat="1" applyFont="1" applyBorder="1" applyAlignment="1">
      <alignment horizontal="center" vertical="justify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17" fontId="1" fillId="0" borderId="4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2" sqref="B2"/>
    </sheetView>
  </sheetViews>
  <sheetFormatPr defaultColWidth="9.140625" defaultRowHeight="12.75"/>
  <cols>
    <col min="2" max="2" width="23.421875" style="0" customWidth="1"/>
    <col min="3" max="3" width="15.421875" style="0" customWidth="1"/>
    <col min="4" max="4" width="10.00390625" style="0" customWidth="1"/>
    <col min="5" max="5" width="10.7109375" style="0" customWidth="1"/>
    <col min="6" max="6" width="18.140625" style="0" customWidth="1"/>
  </cols>
  <sheetData>
    <row r="1" spans="1:6" ht="12.75">
      <c r="A1" s="1"/>
      <c r="B1" s="2" t="s">
        <v>19</v>
      </c>
      <c r="C1" s="16">
        <v>43101</v>
      </c>
      <c r="D1" s="17">
        <v>43132</v>
      </c>
      <c r="E1" s="17">
        <v>43160</v>
      </c>
      <c r="F1" s="3" t="s">
        <v>17</v>
      </c>
    </row>
    <row r="2" spans="1:6" ht="25.5">
      <c r="A2" s="4"/>
      <c r="B2" s="5" t="s">
        <v>18</v>
      </c>
      <c r="C2" s="6" t="s">
        <v>0</v>
      </c>
      <c r="D2" s="7" t="s">
        <v>1</v>
      </c>
      <c r="E2" s="7" t="s">
        <v>1</v>
      </c>
      <c r="F2" s="8">
        <v>43098</v>
      </c>
    </row>
    <row r="3" spans="1:6" ht="12.75">
      <c r="A3" s="9" t="s">
        <v>4</v>
      </c>
      <c r="B3" s="10" t="s">
        <v>7</v>
      </c>
      <c r="C3" s="11">
        <v>55000</v>
      </c>
      <c r="D3" s="11">
        <v>53149</v>
      </c>
      <c r="E3" s="11">
        <v>51491</v>
      </c>
      <c r="F3" s="11">
        <f aca="true" t="shared" si="0" ref="F3:F10">C3+D3+E3</f>
        <v>159640</v>
      </c>
    </row>
    <row r="4" spans="1:6" ht="12.75">
      <c r="A4" s="9" t="s">
        <v>8</v>
      </c>
      <c r="B4" s="10" t="s">
        <v>9</v>
      </c>
      <c r="C4" s="11">
        <v>53000</v>
      </c>
      <c r="D4" s="11">
        <v>52148</v>
      </c>
      <c r="E4" s="11">
        <v>52958</v>
      </c>
      <c r="F4" s="11">
        <f t="shared" si="0"/>
        <v>158106</v>
      </c>
    </row>
    <row r="5" spans="1:6" ht="12.75">
      <c r="A5" s="9" t="s">
        <v>2</v>
      </c>
      <c r="B5" s="10" t="s">
        <v>3</v>
      </c>
      <c r="C5" s="11">
        <v>70000</v>
      </c>
      <c r="D5" s="11">
        <v>64181</v>
      </c>
      <c r="E5" s="11">
        <v>60254</v>
      </c>
      <c r="F5" s="11">
        <f t="shared" si="0"/>
        <v>194435</v>
      </c>
    </row>
    <row r="6" spans="1:6" ht="12.75">
      <c r="A6" s="9" t="s">
        <v>5</v>
      </c>
      <c r="B6" s="10" t="s">
        <v>6</v>
      </c>
      <c r="C6" s="11">
        <v>129800</v>
      </c>
      <c r="D6" s="11">
        <v>130164</v>
      </c>
      <c r="E6" s="11">
        <v>129834</v>
      </c>
      <c r="F6" s="11">
        <f t="shared" si="0"/>
        <v>389798</v>
      </c>
    </row>
    <row r="7" spans="1:6" ht="12.75">
      <c r="A7" s="9" t="s">
        <v>10</v>
      </c>
      <c r="B7" s="15" t="s">
        <v>11</v>
      </c>
      <c r="C7" s="11">
        <v>20000</v>
      </c>
      <c r="D7" s="11">
        <v>11721</v>
      </c>
      <c r="E7" s="11">
        <v>15124</v>
      </c>
      <c r="F7" s="11">
        <f t="shared" si="0"/>
        <v>46845</v>
      </c>
    </row>
    <row r="8" spans="1:6" ht="12.75">
      <c r="A8" s="9" t="s">
        <v>12</v>
      </c>
      <c r="B8" s="10" t="s">
        <v>13</v>
      </c>
      <c r="C8" s="11">
        <v>17000</v>
      </c>
      <c r="D8" s="11">
        <v>13043</v>
      </c>
      <c r="E8" s="11">
        <v>11708</v>
      </c>
      <c r="F8" s="11">
        <f t="shared" si="0"/>
        <v>41751</v>
      </c>
    </row>
    <row r="9" spans="1:6" ht="12.75">
      <c r="A9" s="9" t="s">
        <v>14</v>
      </c>
      <c r="B9" s="10" t="s">
        <v>15</v>
      </c>
      <c r="C9" s="11">
        <v>12000</v>
      </c>
      <c r="D9" s="11">
        <v>10034</v>
      </c>
      <c r="E9" s="11">
        <v>13648</v>
      </c>
      <c r="F9" s="11">
        <f t="shared" si="0"/>
        <v>35682</v>
      </c>
    </row>
    <row r="10" spans="1:6" ht="12.75">
      <c r="A10" s="9"/>
      <c r="B10" s="13" t="s">
        <v>16</v>
      </c>
      <c r="C10" s="14">
        <f>SUM(C3:C9)</f>
        <v>356800</v>
      </c>
      <c r="D10" s="14">
        <f>SUM(D3:D9)</f>
        <v>334440</v>
      </c>
      <c r="E10" s="14">
        <f>SUM(E3:E9)</f>
        <v>335017</v>
      </c>
      <c r="F10" s="12">
        <f t="shared" si="0"/>
        <v>1026257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2018-05-16T06:30:01Z</dcterms:modified>
  <cp:category/>
  <cp:version/>
  <cp:contentType/>
  <cp:contentStatus/>
</cp:coreProperties>
</file>